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155" windowHeight="95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26" i="1"/>
  <c r="B24"/>
  <c r="B19"/>
  <c r="B14"/>
</calcChain>
</file>

<file path=xl/sharedStrings.xml><?xml version="1.0" encoding="utf-8"?>
<sst xmlns="http://schemas.openxmlformats.org/spreadsheetml/2006/main" count="45" uniqueCount="39">
  <si>
    <t>LOTTO 1</t>
  </si>
  <si>
    <t>LOTTO 2</t>
  </si>
  <si>
    <t>LOTTO 3</t>
  </si>
  <si>
    <t>Dura madre sintetica cranica</t>
  </si>
  <si>
    <t>Dura madre biologica cranica suturabile</t>
  </si>
  <si>
    <t>Dura madre sintetica spinale</t>
  </si>
  <si>
    <t>QUANTITA'</t>
  </si>
  <si>
    <t>PREZZOUNITARIO PER PATCH</t>
  </si>
  <si>
    <t>DESCRIZIONE</t>
  </si>
  <si>
    <t>Patch cm.  12 per 14</t>
  </si>
  <si>
    <t>Patch cm.  10 per 12</t>
  </si>
  <si>
    <t>Patch cm.    6 per 14</t>
  </si>
  <si>
    <t>Patch cm.    6 per 8</t>
  </si>
  <si>
    <t>Patch cm.    6 per 6</t>
  </si>
  <si>
    <t>Patch cm.    5 per 6</t>
  </si>
  <si>
    <t>Patch cm.    4 per 10</t>
  </si>
  <si>
    <t>Patch cm.    4 per   5</t>
  </si>
  <si>
    <t>Patch cm.    4 per   4</t>
  </si>
  <si>
    <t>Patch cm.    2 per 10</t>
  </si>
  <si>
    <t>Patch cm. 1,5 per   3</t>
  </si>
  <si>
    <t>Patch cm.    3 per   5</t>
  </si>
  <si>
    <t>Patch cm.    6 per 12</t>
  </si>
  <si>
    <t>Patch cm.    6 per   6</t>
  </si>
  <si>
    <t>Patch cm.    3 per   6</t>
  </si>
  <si>
    <t>LOTTI</t>
  </si>
  <si>
    <t>valore annuo del lotto, posto a base d'asta</t>
  </si>
  <si>
    <t xml:space="preserve">CODICE PROOTTO </t>
  </si>
  <si>
    <t xml:space="preserve">DENOMINAZIONE COMMERCIALE </t>
  </si>
  <si>
    <t>REF Produttore</t>
  </si>
  <si>
    <t>REF Distributore</t>
  </si>
  <si>
    <t>CND</t>
  </si>
  <si>
    <t>RND</t>
  </si>
  <si>
    <t>nominativo Produttore</t>
  </si>
  <si>
    <t>nominativo Fornitore</t>
  </si>
  <si>
    <t>NUMERO DI  pezzi  A CONFEZIONE</t>
  </si>
  <si>
    <t xml:space="preserve">VALORE COMPLESSIVO DEL LOTTO </t>
  </si>
  <si>
    <t>PREZZO UNITARIO OFFERTO</t>
  </si>
  <si>
    <t>PREZZO  COMPLESSIVO  (col. M * col  B)</t>
  </si>
  <si>
    <t>PREZZO A CONFEZIONE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</si>
</sst>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0" applyNumberFormat="1"/>
    <xf numFmtId="44" fontId="0" fillId="0" borderId="1" xfId="0" applyNumberFormat="1" applyBorder="1"/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5" fillId="0" borderId="1" xfId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5" workbookViewId="0">
      <selection activeCell="E14" sqref="E14:E24"/>
    </sheetView>
  </sheetViews>
  <sheetFormatPr defaultRowHeight="15"/>
  <cols>
    <col min="1" max="1" width="20.140625" style="18" customWidth="1"/>
    <col min="2" max="2" width="20.5703125" style="1" customWidth="1"/>
    <col min="3" max="3" width="25.42578125" customWidth="1"/>
    <col min="4" max="4" width="17.7109375" customWidth="1"/>
    <col min="5" max="5" width="15.7109375" customWidth="1"/>
    <col min="6" max="6" width="23.28515625" customWidth="1"/>
    <col min="7" max="7" width="24.28515625" customWidth="1"/>
    <col min="13" max="14" width="13.5703125" customWidth="1"/>
  </cols>
  <sheetData>
    <row r="1" spans="1:16" ht="83.25" customHeight="1">
      <c r="A1" s="21" t="s">
        <v>24</v>
      </c>
      <c r="B1" s="22" t="s">
        <v>6</v>
      </c>
      <c r="C1" s="22" t="s">
        <v>8</v>
      </c>
      <c r="D1" s="22" t="s">
        <v>25</v>
      </c>
      <c r="E1" s="22" t="s">
        <v>26</v>
      </c>
      <c r="F1" s="22" t="s">
        <v>27</v>
      </c>
      <c r="G1" s="22" t="s">
        <v>28</v>
      </c>
      <c r="H1" s="22" t="s">
        <v>29</v>
      </c>
      <c r="I1" s="22" t="s">
        <v>30</v>
      </c>
      <c r="J1" s="22" t="s">
        <v>31</v>
      </c>
      <c r="K1" s="22" t="s">
        <v>32</v>
      </c>
      <c r="L1" s="22" t="s">
        <v>33</v>
      </c>
      <c r="M1" s="22" t="s">
        <v>36</v>
      </c>
      <c r="N1" s="22" t="s">
        <v>37</v>
      </c>
      <c r="O1" s="22" t="s">
        <v>34</v>
      </c>
      <c r="P1" s="22" t="s">
        <v>38</v>
      </c>
    </row>
    <row r="2" spans="1:16" ht="24">
      <c r="A2" s="19" t="s">
        <v>0</v>
      </c>
      <c r="B2" s="13" t="s">
        <v>6</v>
      </c>
      <c r="C2" s="13" t="s">
        <v>8</v>
      </c>
      <c r="D2" s="12" t="s">
        <v>7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2.5" customHeight="1">
      <c r="A3" s="27" t="s">
        <v>3</v>
      </c>
      <c r="B3" s="10">
        <v>10</v>
      </c>
      <c r="C3" s="16" t="s">
        <v>9</v>
      </c>
      <c r="D3" s="24">
        <v>924</v>
      </c>
      <c r="E3" s="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5.75" customHeight="1">
      <c r="A4" s="27"/>
      <c r="B4" s="10">
        <v>15</v>
      </c>
      <c r="C4" s="17" t="s">
        <v>10</v>
      </c>
      <c r="D4" s="24">
        <v>660</v>
      </c>
      <c r="E4" s="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5.75" customHeight="1">
      <c r="A5" s="27"/>
      <c r="B5" s="10">
        <v>15</v>
      </c>
      <c r="C5" s="17" t="s">
        <v>11</v>
      </c>
      <c r="D5" s="24">
        <v>462</v>
      </c>
      <c r="E5" s="3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5.75" customHeight="1">
      <c r="A6" s="27"/>
      <c r="B6" s="10">
        <v>15</v>
      </c>
      <c r="C6" s="16" t="s">
        <v>12</v>
      </c>
      <c r="D6" s="24">
        <v>264</v>
      </c>
      <c r="E6" s="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5.75" customHeight="1">
      <c r="A7" s="27"/>
      <c r="B7" s="10">
        <v>15</v>
      </c>
      <c r="C7" s="16" t="s">
        <v>13</v>
      </c>
      <c r="D7" s="24">
        <v>198</v>
      </c>
      <c r="E7" s="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5.75" customHeight="1">
      <c r="A8" s="27"/>
      <c r="B8" s="10">
        <v>15</v>
      </c>
      <c r="C8" s="16" t="s">
        <v>14</v>
      </c>
      <c r="D8" s="24">
        <v>165</v>
      </c>
      <c r="E8" s="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5.75" customHeight="1">
      <c r="A9" s="27"/>
      <c r="B9" s="10">
        <v>20</v>
      </c>
      <c r="C9" s="16" t="s">
        <v>15</v>
      </c>
      <c r="D9" s="24">
        <v>220</v>
      </c>
      <c r="E9" s="3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5.75" customHeight="1">
      <c r="A10" s="27"/>
      <c r="B10" s="10">
        <v>20</v>
      </c>
      <c r="C10" s="16" t="s">
        <v>16</v>
      </c>
      <c r="D10" s="24">
        <v>110</v>
      </c>
      <c r="E10" s="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5.75" customHeight="1">
      <c r="A11" s="27"/>
      <c r="B11" s="10">
        <v>10</v>
      </c>
      <c r="C11" s="16" t="s">
        <v>17</v>
      </c>
      <c r="D11" s="24">
        <v>88</v>
      </c>
      <c r="E11" s="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>
      <c r="A12" s="27"/>
      <c r="B12" s="10">
        <v>15</v>
      </c>
      <c r="C12" s="16" t="s">
        <v>18</v>
      </c>
      <c r="D12" s="24">
        <v>110</v>
      </c>
      <c r="E12" s="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>
      <c r="A13" s="27"/>
      <c r="B13" s="10">
        <v>10</v>
      </c>
      <c r="C13" s="16" t="s">
        <v>19</v>
      </c>
      <c r="D13" s="24">
        <v>24.75</v>
      </c>
      <c r="E13" s="3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45">
      <c r="A14" s="23" t="s">
        <v>35</v>
      </c>
      <c r="B14" s="5">
        <f>SUM(B3:B13)</f>
        <v>160</v>
      </c>
      <c r="C14" s="25"/>
      <c r="D14" s="26">
        <v>44852</v>
      </c>
      <c r="E14" s="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8.75">
      <c r="A15" s="19" t="s">
        <v>1</v>
      </c>
      <c r="B15" s="9"/>
      <c r="C15" s="11"/>
      <c r="D15" s="12"/>
      <c r="E15" s="3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9.5" customHeight="1">
      <c r="A16" s="27" t="s">
        <v>4</v>
      </c>
      <c r="B16" s="10">
        <v>20</v>
      </c>
      <c r="C16" s="14" t="s">
        <v>11</v>
      </c>
      <c r="D16" s="20">
        <v>462</v>
      </c>
      <c r="E16" s="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>
      <c r="A17" s="27"/>
      <c r="B17" s="10">
        <v>20</v>
      </c>
      <c r="C17" s="14" t="s">
        <v>15</v>
      </c>
      <c r="D17" s="20">
        <v>220</v>
      </c>
      <c r="E17" s="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>
      <c r="A18" s="27"/>
      <c r="B18" s="10">
        <v>20</v>
      </c>
      <c r="C18" s="14" t="s">
        <v>20</v>
      </c>
      <c r="D18" s="20">
        <v>82.5</v>
      </c>
      <c r="E18" s="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45">
      <c r="A19" s="23" t="s">
        <v>35</v>
      </c>
      <c r="B19" s="5">
        <f>SUM(B16:B18)</f>
        <v>60</v>
      </c>
      <c r="C19" s="6"/>
      <c r="D19" s="4">
        <v>15290</v>
      </c>
      <c r="E19" s="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8.75">
      <c r="A20" s="19" t="s">
        <v>2</v>
      </c>
      <c r="B20" s="9"/>
      <c r="C20" s="11"/>
      <c r="D20" s="15"/>
      <c r="E20" s="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24.75" customHeight="1">
      <c r="A21" s="27" t="s">
        <v>5</v>
      </c>
      <c r="B21" s="10">
        <v>14</v>
      </c>
      <c r="C21" s="16" t="s">
        <v>21</v>
      </c>
      <c r="D21" s="15">
        <v>396</v>
      </c>
      <c r="E21" s="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>
      <c r="A22" s="27"/>
      <c r="B22" s="10">
        <v>15</v>
      </c>
      <c r="C22" s="17" t="s">
        <v>22</v>
      </c>
      <c r="D22" s="15">
        <v>198</v>
      </c>
      <c r="E22" s="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>
      <c r="A23" s="27"/>
      <c r="B23" s="10">
        <v>10</v>
      </c>
      <c r="C23" s="16" t="s">
        <v>23</v>
      </c>
      <c r="D23" s="15">
        <v>99</v>
      </c>
      <c r="E23" s="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45">
      <c r="A24" s="23" t="s">
        <v>35</v>
      </c>
      <c r="B24" s="7">
        <f>SUM(B21:B23)</f>
        <v>39</v>
      </c>
      <c r="C24" s="8"/>
      <c r="D24" s="4">
        <v>9504</v>
      </c>
      <c r="E24" s="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6" spans="1:16">
      <c r="D26" s="2">
        <f>D14+D19+D24</f>
        <v>69646</v>
      </c>
      <c r="E26" s="2"/>
    </row>
  </sheetData>
  <mergeCells count="3">
    <mergeCell ref="A3:A13"/>
    <mergeCell ref="A16:A18"/>
    <mergeCell ref="A21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tiziana.petrella</dc:creator>
  <cp:lastModifiedBy>tiziana.petrella</cp:lastModifiedBy>
  <dcterms:created xsi:type="dcterms:W3CDTF">2016-06-16T06:21:11Z</dcterms:created>
  <dcterms:modified xsi:type="dcterms:W3CDTF">2016-09-02T11:28:16Z</dcterms:modified>
</cp:coreProperties>
</file>